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ReporteTrimestral!$C$10:$AE$16</definedName>
    <definedName name="_xlnm.Print_Area" localSheetId="0">Portada!$B$2:$N$14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<sst xmlns="http://schemas.openxmlformats.org/spreadsheetml/2006/main" count="143" uniqueCount="85">
  <si>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</si>
  <si>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</si>
  <si>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</si>
  <si>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</si>
  <si>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</si>
  <si>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</si>
  <si>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</si>
  <si>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</si>
  <si>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</si>
  <si>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</si>
  <si>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</si>
  <si>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</si>
  <si>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</si>
  <si>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</si>
  <si>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</si>
  <si>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</si>
  <si>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</si>
  <si>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</si>
  <si>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</si>
  <si>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</si>
  <si>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</si>
  <si>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</si>
  <si>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</si>
  <si>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</si>
  <si>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</si>
  <si>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</si>
  <si>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</si>
  <si>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</si>
  <si>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</si>
  <si>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</si>
  <si>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</si>
  <si>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</si>
  <si>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</si>
  <si>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</si>
  <si>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</si>
  <si>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</si>
  <si>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</si>
  <si>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</si>
  <si>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</si>
  <si>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</si>
  <si>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</si>
  <si>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</si>
  <si>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23-Provisiones Salariales y Económicas</t>
  </si>
  <si>
    <t>Terminado</t>
  </si>
  <si>
    <t>2016</t>
  </si>
  <si>
    <t>Metros Cuadrados</t>
  </si>
  <si>
    <t>En Ejecución</t>
  </si>
  <si>
    <t>Financiera:  / Física:  / Registro: ok - SISTEMA: Pasa al siguiente nivel.</t>
  </si>
  <si>
    <t>Financiera:  / Física:  / Registro: OK - SISTEMA: Pasa al siguiente nivel.</t>
  </si>
  <si>
    <t>Saltillo</t>
  </si>
  <si>
    <t>Cobertura municipal</t>
  </si>
  <si>
    <t>2015</t>
  </si>
  <si>
    <t>Metros lineales</t>
  </si>
  <si>
    <t>SECRETARIA DE INFRAESTRUCTURA Y TRANSPORTE</t>
  </si>
  <si>
    <t>Monclova</t>
  </si>
  <si>
    <t>Ocampo</t>
  </si>
  <si>
    <t>Ramos Arizpe</t>
  </si>
  <si>
    <t>Deporte</t>
  </si>
  <si>
    <t>Urbanización</t>
  </si>
  <si>
    <t>-</t>
  </si>
  <si>
    <t>Financiera:  / Física:  / Registro: SE ENVIA A VALIDACION. - SISTEMA: Pasa al siguiente nivel.</t>
  </si>
  <si>
    <t>COA15150100475238</t>
  </si>
  <si>
    <t>Construccion De Area Deportiva En Colonia Pueblo Insurgentes</t>
  </si>
  <si>
    <t>153000170</t>
  </si>
  <si>
    <t>U088 Fondo de Infraestructura Deportiva</t>
  </si>
  <si>
    <t>PRESIDENCIA MUNICIPAL DE SALTILLO</t>
  </si>
  <si>
    <t>Lote</t>
  </si>
  <si>
    <t>PRESIDENCIA MUNICIPAL DE MONCLOVA.</t>
  </si>
  <si>
    <t>COA15150200538046</t>
  </si>
  <si>
    <t>Construccion De Unidad Deportiva Calderon.</t>
  </si>
  <si>
    <t>INFRADEP OP-15-113</t>
  </si>
  <si>
    <t>COA15150200538089</t>
  </si>
  <si>
    <t>Construccion De Andador Y Ciclopista En Blvd. Madero</t>
  </si>
  <si>
    <t>INFRADEP OP-15-063</t>
  </si>
  <si>
    <t>COA15150200538134</t>
  </si>
  <si>
    <t>Construccion De Andador Y Ciclopista En Blvd Madero Sur</t>
  </si>
  <si>
    <t>INFRADEP OP-15-062</t>
  </si>
  <si>
    <t>COA15150200539653</t>
  </si>
  <si>
    <t>Construccion De Cancha De Futbol, Con Pasto Sintetico En Ejido Chulavista</t>
  </si>
  <si>
    <t>PRESIDENCIA MUNICIPAL DE OCAMPO</t>
  </si>
  <si>
    <t>Financiera:  / Física:  / Registro: . - SISTEMA: Pasa al siguiente nivel.</t>
  </si>
  <si>
    <t>COA16160300731080</t>
  </si>
  <si>
    <t>Construccion De Unidad Deportiva (Willy Rodriguez)</t>
  </si>
  <si>
    <t>162700112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</si>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</sst>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61</v>
      </c>
      <c r="D11" s="28" t="s">
        <v>62</v>
      </c>
      <c r="E11" s="29" t="s">
        <v>63</v>
      </c>
      <c r="F11" s="29" t="s">
        <v>5</v>
      </c>
      <c r="G11" s="29" t="s">
        <v>49</v>
      </c>
      <c r="H11" s="30" t="s">
        <v>49</v>
      </c>
      <c r="I11" s="30" t="s">
        <v>39</v>
      </c>
      <c r="J11" s="31" t="s">
        <v>40</v>
      </c>
      <c r="K11" s="30" t="s">
        <v>64</v>
      </c>
      <c r="L11" s="32" t="s">
        <v>41</v>
      </c>
      <c r="M11" s="30" t="s">
        <v>42</v>
      </c>
      <c r="N11" s="30" t="s">
        <v>65</v>
      </c>
      <c r="O11" s="30" t="s">
        <v>57</v>
      </c>
      <c r="P11" s="32" t="s">
        <v>43</v>
      </c>
      <c r="Q11" s="32" t="s">
        <v>51</v>
      </c>
      <c r="R11" s="30">
        <v>3500000</v>
      </c>
      <c r="S11" s="30">
        <v>3500000</v>
      </c>
      <c r="T11" s="30">
        <v>3500000</v>
      </c>
      <c r="U11" s="30">
        <v>3496197.88</v>
      </c>
      <c r="V11" s="30">
        <v>3496197.88</v>
      </c>
      <c r="W11" s="30">
        <v>3496197.88</v>
      </c>
      <c r="X11" s="30">
        <v>3496197.88</v>
      </c>
      <c r="Y11" s="33">
        <f t="shared" ref="Y11" si="0">IF(ISERROR(W11/S11),0,((W11/S11)*100))</f>
        <v>99.891367999999986</v>
      </c>
      <c r="Z11" s="32">
        <v>0</v>
      </c>
      <c r="AA11" s="32" t="s">
        <v>45</v>
      </c>
      <c r="AB11" s="27">
        <v>5000</v>
      </c>
      <c r="AC11" s="33">
        <v>0</v>
      </c>
      <c r="AD11" s="33">
        <v>0</v>
      </c>
      <c r="AE11" s="34" t="s">
        <v>47</v>
      </c>
      <c r="AF11" s="18"/>
    </row>
    <row r="12" spans="2:32" ht="60.75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54</v>
      </c>
      <c r="H12" s="30" t="s">
        <v>50</v>
      </c>
      <c r="I12" s="30" t="s">
        <v>41</v>
      </c>
      <c r="J12" s="31" t="s">
        <v>40</v>
      </c>
      <c r="K12" s="30" t="s">
        <v>64</v>
      </c>
      <c r="L12" s="32" t="s">
        <v>41</v>
      </c>
      <c r="M12" s="30" t="s">
        <v>42</v>
      </c>
      <c r="N12" s="30" t="s">
        <v>67</v>
      </c>
      <c r="O12" s="30" t="s">
        <v>57</v>
      </c>
      <c r="P12" s="32" t="s">
        <v>43</v>
      </c>
      <c r="Q12" s="32" t="s">
        <v>51</v>
      </c>
      <c r="R12" s="30">
        <v>10100000</v>
      </c>
      <c r="S12" s="30">
        <v>10100000</v>
      </c>
      <c r="T12" s="30">
        <v>10100000</v>
      </c>
      <c r="U12" s="30">
        <v>10100000</v>
      </c>
      <c r="V12" s="30">
        <v>10100000</v>
      </c>
      <c r="W12" s="30">
        <v>10100000</v>
      </c>
      <c r="X12" s="30">
        <v>10100000</v>
      </c>
      <c r="Y12" s="33">
        <f t="shared" ref="Y12:Y15" si="1">IF(ISERROR(W12/S12),0,((W12/S12)*100))</f>
        <v>100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60</v>
      </c>
      <c r="AF12" s="18"/>
    </row>
    <row r="13" spans="2:32" ht="60.75">
      <c r="B13" s="18"/>
      <c r="C13" s="28" t="s">
        <v>71</v>
      </c>
      <c r="D13" s="28" t="s">
        <v>72</v>
      </c>
      <c r="E13" s="29" t="s">
        <v>73</v>
      </c>
      <c r="F13" s="29" t="s">
        <v>5</v>
      </c>
      <c r="G13" s="29" t="s">
        <v>54</v>
      </c>
      <c r="H13" s="30" t="s">
        <v>50</v>
      </c>
      <c r="I13" s="30" t="s">
        <v>41</v>
      </c>
      <c r="J13" s="31" t="s">
        <v>40</v>
      </c>
      <c r="K13" s="30" t="s">
        <v>64</v>
      </c>
      <c r="L13" s="32" t="s">
        <v>41</v>
      </c>
      <c r="M13" s="30" t="s">
        <v>42</v>
      </c>
      <c r="N13" s="30" t="s">
        <v>67</v>
      </c>
      <c r="O13" s="30" t="s">
        <v>58</v>
      </c>
      <c r="P13" s="32" t="s">
        <v>43</v>
      </c>
      <c r="Q13" s="32" t="s">
        <v>51</v>
      </c>
      <c r="R13" s="30">
        <v>3500000</v>
      </c>
      <c r="S13" s="30">
        <v>3500000</v>
      </c>
      <c r="T13" s="30">
        <v>3500000</v>
      </c>
      <c r="U13" s="30">
        <v>3500000</v>
      </c>
      <c r="V13" s="30">
        <v>3500000</v>
      </c>
      <c r="W13" s="30">
        <v>3500000</v>
      </c>
      <c r="X13" s="30">
        <v>3500000</v>
      </c>
      <c r="Y13" s="33">
        <f t="shared" si="1"/>
        <v>100</v>
      </c>
      <c r="Z13" s="32">
        <v>0</v>
      </c>
      <c r="AA13" s="32" t="s">
        <v>52</v>
      </c>
      <c r="AB13" s="27">
        <v>0</v>
      </c>
      <c r="AC13" s="33">
        <v>0</v>
      </c>
      <c r="AD13" s="33">
        <v>100</v>
      </c>
      <c r="AE13" s="34" t="s">
        <v>60</v>
      </c>
      <c r="AF13" s="18"/>
    </row>
    <row r="14" spans="2:32" ht="60.75">
      <c r="B14" s="18"/>
      <c r="C14" s="28" t="s">
        <v>74</v>
      </c>
      <c r="D14" s="28" t="s">
        <v>75</v>
      </c>
      <c r="E14" s="29" t="s">
        <v>76</v>
      </c>
      <c r="F14" s="29" t="s">
        <v>5</v>
      </c>
      <c r="G14" s="29" t="s">
        <v>54</v>
      </c>
      <c r="H14" s="30" t="s">
        <v>50</v>
      </c>
      <c r="I14" s="30" t="s">
        <v>41</v>
      </c>
      <c r="J14" s="31" t="s">
        <v>40</v>
      </c>
      <c r="K14" s="30" t="s">
        <v>64</v>
      </c>
      <c r="L14" s="32" t="s">
        <v>41</v>
      </c>
      <c r="M14" s="30" t="s">
        <v>42</v>
      </c>
      <c r="N14" s="30" t="s">
        <v>67</v>
      </c>
      <c r="O14" s="30" t="s">
        <v>58</v>
      </c>
      <c r="P14" s="32" t="s">
        <v>43</v>
      </c>
      <c r="Q14" s="32" t="s">
        <v>51</v>
      </c>
      <c r="R14" s="30">
        <v>3250000</v>
      </c>
      <c r="S14" s="30">
        <v>3250000</v>
      </c>
      <c r="T14" s="30">
        <v>3250000</v>
      </c>
      <c r="U14" s="30">
        <v>3250000</v>
      </c>
      <c r="V14" s="30">
        <v>3250000</v>
      </c>
      <c r="W14" s="30">
        <v>3250000</v>
      </c>
      <c r="X14" s="30">
        <v>3250000</v>
      </c>
      <c r="Y14" s="33">
        <f t="shared" si="1"/>
        <v>100</v>
      </c>
      <c r="Z14" s="32">
        <v>0</v>
      </c>
      <c r="AA14" s="32" t="s">
        <v>52</v>
      </c>
      <c r="AB14" s="27">
        <v>0</v>
      </c>
      <c r="AC14" s="33">
        <v>0</v>
      </c>
      <c r="AD14" s="33">
        <v>100</v>
      </c>
      <c r="AE14" s="34" t="s">
        <v>60</v>
      </c>
      <c r="AF14" s="18"/>
    </row>
    <row r="15" spans="2:32" ht="60.75">
      <c r="B15" s="18"/>
      <c r="C15" s="28" t="s">
        <v>77</v>
      </c>
      <c r="D15" s="28" t="s">
        <v>78</v>
      </c>
      <c r="E15" s="29" t="s">
        <v>59</v>
      </c>
      <c r="F15" s="29" t="s">
        <v>5</v>
      </c>
      <c r="G15" s="29" t="s">
        <v>55</v>
      </c>
      <c r="H15" s="30" t="s">
        <v>55</v>
      </c>
      <c r="I15" s="30" t="s">
        <v>39</v>
      </c>
      <c r="J15" s="31" t="s">
        <v>40</v>
      </c>
      <c r="K15" s="30" t="s">
        <v>64</v>
      </c>
      <c r="L15" s="32" t="s">
        <v>41</v>
      </c>
      <c r="M15" s="30" t="s">
        <v>42</v>
      </c>
      <c r="N15" s="30" t="s">
        <v>79</v>
      </c>
      <c r="O15" s="30" t="s">
        <v>57</v>
      </c>
      <c r="P15" s="32" t="s">
        <v>46</v>
      </c>
      <c r="Q15" s="32" t="s">
        <v>51</v>
      </c>
      <c r="R15" s="30">
        <v>3996000</v>
      </c>
      <c r="S15" s="30">
        <v>3996000</v>
      </c>
      <c r="T15" s="30">
        <v>3996000</v>
      </c>
      <c r="U15" s="30">
        <v>3996000</v>
      </c>
      <c r="V15" s="30">
        <v>3996000</v>
      </c>
      <c r="W15" s="30">
        <v>3665114.22</v>
      </c>
      <c r="X15" s="30">
        <v>3665114.22</v>
      </c>
      <c r="Y15" s="33">
        <f t="shared" si="1"/>
        <v>91.71957507507507</v>
      </c>
      <c r="Z15" s="32">
        <v>0</v>
      </c>
      <c r="AA15" s="32" t="s">
        <v>66</v>
      </c>
      <c r="AB15" s="27">
        <v>4500</v>
      </c>
      <c r="AC15" s="33">
        <v>0</v>
      </c>
      <c r="AD15" s="33">
        <v>91</v>
      </c>
      <c r="AE15" s="34" t="s">
        <v>80</v>
      </c>
      <c r="AF15" s="18"/>
    </row>
    <row r="16" spans="2:32" ht="60.75">
      <c r="B16" s="18"/>
      <c r="C16" s="28" t="s">
        <v>81</v>
      </c>
      <c r="D16" s="28" t="s">
        <v>82</v>
      </c>
      <c r="E16" s="29" t="s">
        <v>83</v>
      </c>
      <c r="F16" s="29" t="s">
        <v>5</v>
      </c>
      <c r="G16" s="29" t="s">
        <v>56</v>
      </c>
      <c r="H16" s="30" t="s">
        <v>50</v>
      </c>
      <c r="I16" s="30" t="s">
        <v>41</v>
      </c>
      <c r="J16" s="31" t="s">
        <v>40</v>
      </c>
      <c r="K16" s="30" t="s">
        <v>64</v>
      </c>
      <c r="L16" s="32" t="s">
        <v>41</v>
      </c>
      <c r="M16" s="30" t="s">
        <v>42</v>
      </c>
      <c r="N16" s="30" t="s">
        <v>53</v>
      </c>
      <c r="O16" s="30" t="s">
        <v>57</v>
      </c>
      <c r="P16" s="32" t="s">
        <v>46</v>
      </c>
      <c r="Q16" s="32" t="s">
        <v>44</v>
      </c>
      <c r="R16" s="30">
        <v>9888021.9900000002</v>
      </c>
      <c r="S16" s="30">
        <v>9888021.9900000002</v>
      </c>
      <c r="T16" s="30">
        <v>9888021.9900000002</v>
      </c>
      <c r="U16" s="30">
        <v>9798589.0500000007</v>
      </c>
      <c r="V16" s="30">
        <v>2939576.71</v>
      </c>
      <c r="W16" s="30">
        <v>2939576.71</v>
      </c>
      <c r="X16" s="30">
        <v>2939576.71</v>
      </c>
      <c r="Y16" s="33">
        <f t="shared" ref="Y16" si="2">IF(ISERROR(W16/S16),0,((W16/S16)*100))</f>
        <v>29.728662749464618</v>
      </c>
      <c r="Z16" s="32">
        <v>0</v>
      </c>
      <c r="AA16" s="32" t="s">
        <v>45</v>
      </c>
      <c r="AB16" s="27">
        <v>1</v>
      </c>
      <c r="AC16" s="33">
        <v>0</v>
      </c>
      <c r="AD16" s="33">
        <v>0</v>
      </c>
      <c r="AE16" s="34" t="s">
        <v>48</v>
      </c>
      <c r="AF16" s="18"/>
    </row>
  </sheetData>
  <autoFilter ref="C10:AE16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2017-08-07T16:55:28Z</dcterms:modified>
</cp:coreProperties>
</file>